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47C9881D-6EF8-4747-BE8A-752D533C466C}"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s="1"/>
  <c r="M2" i="10" l="1"/>
  <c r="K16" i="12"/>
  <c r="S16" i="12" s="1"/>
  <c r="K17" i="12"/>
  <c r="K23" i="12"/>
  <c r="S23" i="12" s="1"/>
  <c r="K24" i="12"/>
  <c r="K18" i="12"/>
  <c r="K20" i="12"/>
  <c r="K21" i="12"/>
  <c r="T21" i="12" s="1"/>
  <c r="F4" i="10"/>
  <c r="F6" i="10" s="1"/>
  <c r="T16" i="12" l="1"/>
  <c r="T23" i="12"/>
  <c r="T24" i="12"/>
  <c r="S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<sst xmlns="http://schemas.openxmlformats.org/spreadsheetml/2006/main" count="153" uniqueCount="139">
  <si>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</si>
  <si>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</si>
  <si>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</si>
  <si>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</si>
  <si>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</si>
  <si>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</si>
  <si>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</si>
  <si>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</si>
  <si>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</si>
  <si>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</si>
  <si>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</si>
  <si>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</si>
  <si>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</si>
  <si>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</si>
  <si>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</si>
  <si>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</si>
  <si>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</si>
  <si>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</si>
  <si>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</si>
  <si>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</si>
  <si>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</si>
  <si>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</si>
  <si>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</si>
  <si>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</si>
  <si>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</si>
  <si>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</si>
  <si>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</si>
  <si>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</si>
  <si>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</si>
  <si>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</si>
  <si>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</si>
  <si>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</si>
  <si>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</si>
  <si>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</si>
  <si>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</si>
  <si>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</si>
  <si>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</si>
  <si>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</si>
  <si>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</si>
  <si>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</si>
  <si>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</si>
  <si>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</si>
  <si>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</si>
  <si>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</si>
  <si>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</si>
  <si>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</si>
  <si>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</si>
  <si>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</si>
  <si>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</si>
  <si>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</si>
  <si>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</si>
  <si>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</si>
  <si>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</si>
  <si>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</si>
  <si>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</si>
  <si>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</si>
  <si>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</si>
  <si>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</si>
  <si>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</si>
  <si>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</si>
  <si>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</si>
  <si>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</si>
  <si>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</si>
  <si>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</si>
  <si>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</si>
  <si>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</si>
  <si>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</si>
  <si>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</si>
  <si>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</si>
  <si>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</si>
  <si>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</si>
  <si>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</si>
  <si>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</si>
  <si>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</si>
  <si>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</si>
  <si>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</si>
  <si>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</si>
  <si>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</si>
  <si>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</si>
  <si>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</si>
  <si>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</si>
  <si>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</si>
  <si>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</si>
  <si>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</si>
  <si>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</si>
  <si>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</si>
  <si>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</si>
  <si>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</si>
  <si>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</si>
  <si>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</si>
  <si>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</si>
  <si>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</si>
  <si>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</si>
  <si>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</si>
  <si>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</si>
  <si>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</si>
  <si>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</si>
  <si>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</si>
  <si>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</si>
  <si>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</si>
  <si>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</si>
  <si>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</si>
  <si>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</si>
  <si>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</si>
  <si>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</si>
  <si>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</si>
  <si>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</si>
  <si>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</si>
  <si>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</si>
  <si>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</si>
  <si>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</si>
  <si>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</si>
  <si>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</si>
  <si>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</si>
  <si>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</si>
  <si>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</si>
  <si>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</si>
  <si>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</si>
  <si>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</si>
  <si>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Researching for practice (DL or F2F)</t>
  </si>
  <si>
    <t>To provide access to relevant learning opportunities to enhance awareness of the need for evidence to support advanced practice</t>
  </si>
  <si>
    <t>To provide access to relevant learning opportunities to enable the students to apply their academic learning into practice</t>
  </si>
  <si>
    <t>To provide access to further relevant learning opportunities to enable further analysis and development of knowledge and skills relevant to evidence based clinical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</si>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</sst>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17" borderId="38" xfId="1" applyFont="1" applyFill="1" applyBorder="1" applyAlignment="1">
      <alignment horizontal="right"/>
    </xf>
    <xf numFmtId="0" fontId="21" fillId="0" borderId="38" xfId="1" applyBorder="1"/>
    <xf numFmtId="0" fontId="23" fillId="15" borderId="38" xfId="1" applyFont="1" applyFill="1" applyBorder="1" applyAlignment="1">
      <alignment horizontal="right"/>
    </xf>
    <xf numFmtId="0" fontId="21" fillId="16" borderId="38" xfId="1" applyFill="1" applyBorder="1" applyAlignment="1">
      <alignment horizontal="right"/>
    </xf>
    <xf numFmtId="0" fontId="21" fillId="17" borderId="38" xfId="1" applyFill="1" applyBorder="1" applyAlignment="1">
      <alignment horizontal="right"/>
    </xf>
    <xf numFmtId="0" fontId="21" fillId="17" borderId="0" xfId="1" applyFill="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58" xfId="0" applyFont="1" applyFill="1" applyBorder="1" applyAlignment="1">
      <alignment horizontal="center" wrapText="1"/>
    </xf>
    <xf numFmtId="0" fontId="31" fillId="22"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5" t="s">
        <v>1</v>
      </c>
      <c r="E2" s="12"/>
      <c r="F2" s="12"/>
      <c r="G2" s="12"/>
      <c r="H2" s="12"/>
      <c r="I2" s="12"/>
      <c r="J2" s="12"/>
      <c r="K2" s="128" t="s">
        <v>2</v>
      </c>
      <c r="L2" s="129"/>
      <c r="M2" s="129"/>
      <c r="N2" s="129"/>
      <c r="O2" s="129"/>
      <c r="P2" s="129"/>
      <c r="Q2" s="129"/>
      <c r="R2" s="129"/>
      <c r="S2" s="129"/>
      <c r="T2" s="129"/>
      <c r="U2" s="129"/>
      <c r="V2" s="129"/>
      <c r="W2" s="129"/>
      <c r="X2" s="129"/>
      <c r="Y2" s="129"/>
      <c r="Z2" s="129"/>
      <c r="AA2" s="129"/>
      <c r="AB2" s="129"/>
      <c r="AC2" s="129"/>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8" t="s">
        <v>3</v>
      </c>
      <c r="L3" s="129"/>
      <c r="M3" s="129"/>
      <c r="N3" s="129"/>
      <c r="O3" s="129"/>
      <c r="P3" s="129"/>
      <c r="Q3" s="129"/>
      <c r="R3" s="129"/>
      <c r="S3" s="129"/>
      <c r="T3" s="129"/>
      <c r="U3" s="129"/>
      <c r="V3" s="129"/>
      <c r="W3" s="129"/>
      <c r="X3" s="129"/>
      <c r="Y3" s="129"/>
      <c r="Z3" s="129"/>
      <c r="AA3" s="129"/>
      <c r="AB3" s="129"/>
      <c r="AC3" s="129"/>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0" t="s">
        <v>5</v>
      </c>
      <c r="AF5" s="131"/>
      <c r="AG5" s="131"/>
      <c r="AH5" s="131"/>
      <c r="AI5" s="131"/>
      <c r="AJ5" s="131"/>
      <c r="AK5" s="131"/>
      <c r="AL5" s="131"/>
      <c r="AM5" s="131"/>
      <c r="AN5" s="131"/>
      <c r="AO5" s="4"/>
      <c r="AP5" s="4"/>
      <c r="AQ5" s="4"/>
      <c r="AR5" s="4"/>
      <c r="AS5" s="4"/>
      <c r="AT5" s="4"/>
      <c r="AU5" s="4"/>
      <c r="AV5" s="4"/>
      <c r="AW5" s="3"/>
      <c r="AX5" s="3"/>
    </row>
    <row r="6" spans="1:50" ht="25.5" customHeight="1" x14ac:dyDescent="0.3">
      <c r="A6" s="3"/>
      <c r="B6" s="3"/>
      <c r="C6" s="12" t="s">
        <v>6</v>
      </c>
      <c r="D6" s="12"/>
      <c r="E6" s="12"/>
      <c r="F6" s="12"/>
      <c r="G6" s="12"/>
      <c r="H6" s="12"/>
      <c r="I6" s="12"/>
      <c r="J6" s="12"/>
      <c r="K6" s="132" t="s">
        <v>7</v>
      </c>
      <c r="L6" s="132"/>
      <c r="M6" s="132"/>
      <c r="N6" s="132"/>
      <c r="O6" s="132"/>
      <c r="P6" s="132"/>
      <c r="Q6" s="132"/>
      <c r="R6" s="132"/>
      <c r="S6" s="132"/>
      <c r="T6" s="132"/>
      <c r="U6" s="132"/>
      <c r="V6" s="132"/>
      <c r="W6" s="132"/>
      <c r="X6" s="132"/>
      <c r="Y6" s="132"/>
      <c r="Z6" s="132"/>
      <c r="AA6" s="132"/>
      <c r="AB6" s="132"/>
      <c r="AC6" s="132"/>
      <c r="AD6" s="4"/>
      <c r="AE6" s="133" t="s">
        <v>8</v>
      </c>
      <c r="AF6" s="134"/>
      <c r="AG6" s="134"/>
      <c r="AH6" s="134"/>
      <c r="AI6" s="134"/>
      <c r="AJ6" s="134"/>
      <c r="AK6" s="134"/>
      <c r="AL6" s="134"/>
      <c r="AM6" s="134"/>
      <c r="AN6" s="134"/>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40" t="s">
        <v>9</v>
      </c>
      <c r="AF7" s="141"/>
      <c r="AG7" s="141"/>
      <c r="AH7" s="141"/>
      <c r="AI7" s="141"/>
      <c r="AJ7" s="141"/>
      <c r="AK7" s="141"/>
      <c r="AL7" s="141"/>
      <c r="AM7" s="141"/>
      <c r="AN7" s="141"/>
      <c r="AO7" s="4"/>
      <c r="AP7" s="4"/>
      <c r="AQ7" s="4"/>
      <c r="AR7" s="4"/>
      <c r="AS7" s="4"/>
      <c r="AT7" s="4"/>
      <c r="AU7" s="4"/>
      <c r="AV7" s="4"/>
      <c r="AW7" s="3"/>
      <c r="AX7" s="3"/>
    </row>
    <row r="8" spans="1:50" ht="25.5" customHeight="1" x14ac:dyDescent="0.3">
      <c r="A8" s="3"/>
      <c r="B8" s="3"/>
      <c r="C8" s="13" t="s">
        <v>10</v>
      </c>
      <c r="D8" s="13"/>
      <c r="E8" s="13"/>
      <c r="F8" s="13"/>
      <c r="G8" s="13"/>
      <c r="H8" s="13"/>
      <c r="I8" s="126"/>
      <c r="J8" s="127"/>
      <c r="K8" s="124">
        <v>32</v>
      </c>
      <c r="L8" s="32" t="s">
        <v>11</v>
      </c>
      <c r="M8" s="14"/>
      <c r="N8" s="14"/>
      <c r="O8" s="14"/>
      <c r="P8" s="14"/>
      <c r="Q8" s="14"/>
      <c r="R8" s="14"/>
      <c r="S8" s="14"/>
      <c r="T8" s="14"/>
      <c r="U8" s="14"/>
      <c r="V8" s="14"/>
      <c r="W8" s="14"/>
      <c r="X8" s="14"/>
      <c r="Y8" s="14"/>
      <c r="Z8" s="14"/>
      <c r="AA8" s="14"/>
      <c r="AB8" s="14"/>
      <c r="AC8" s="14"/>
      <c r="AD8" s="14"/>
      <c r="AE8" s="145" t="s">
        <v>12</v>
      </c>
      <c r="AF8" s="146"/>
      <c r="AG8" s="146"/>
      <c r="AH8" s="146"/>
      <c r="AI8" s="146"/>
      <c r="AJ8" s="146"/>
      <c r="AK8" s="146"/>
      <c r="AL8" s="146"/>
      <c r="AM8" s="146"/>
      <c r="AN8" s="14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2"/>
      <c r="D13" s="142"/>
      <c r="E13" s="142"/>
      <c r="F13" s="142"/>
      <c r="G13" s="142"/>
      <c r="H13" s="142"/>
      <c r="I13" s="142"/>
      <c r="J13" s="90"/>
      <c r="K13" s="143" t="s">
        <v>20</v>
      </c>
      <c r="L13" s="144"/>
      <c r="M13" s="144"/>
      <c r="N13" s="144"/>
      <c r="O13" s="144"/>
      <c r="P13" s="144"/>
      <c r="Q13" s="144"/>
      <c r="R13" s="144"/>
      <c r="S13" s="144"/>
      <c r="T13" s="144"/>
      <c r="U13" s="144"/>
      <c r="V13" s="14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7" t="s">
        <v>64</v>
      </c>
      <c r="V14" s="138"/>
      <c r="W14" s="13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5" t="s">
        <v>93</v>
      </c>
      <c r="C16" s="86"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1" t="s">
        <v>95</v>
      </c>
      <c r="V16" s="122" t="s">
        <v>96</v>
      </c>
      <c r="W16" s="123"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6"/>
      <c r="C17" s="87"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6"/>
      <c r="C18" s="88"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9"/>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5" t="s">
        <v>106</v>
      </c>
      <c r="C20" s="88"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91"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5"/>
      <c r="C21" s="88"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9"/>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5"/>
      <c r="C23" s="88"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1"/>
      <c r="AA23" s="71"/>
      <c r="AB23" s="75"/>
      <c r="AC23" s="71"/>
      <c r="AD23" s="75"/>
      <c r="AE23" s="78"/>
      <c r="AF23" s="71"/>
      <c r="AG23" s="71"/>
      <c r="AH23" s="78"/>
      <c r="AI23" s="78"/>
      <c r="AJ23" s="78"/>
      <c r="AK23" s="75"/>
      <c r="AL23" s="78"/>
      <c r="AM23" s="75"/>
      <c r="AN23" s="75"/>
      <c r="AO23" s="75"/>
      <c r="AP23" s="71"/>
      <c r="AQ23" s="71"/>
      <c r="AR23" s="71"/>
      <c r="AS23" s="75"/>
      <c r="AT23" s="71"/>
      <c r="AU23" s="75"/>
      <c r="AV23" s="75"/>
      <c r="AW23" s="3"/>
      <c r="AX23" s="3"/>
    </row>
    <row r="24" spans="1:50" ht="75" x14ac:dyDescent="0.25">
      <c r="A24" s="3"/>
      <c r="B24" s="135"/>
      <c r="C24" s="88" t="s">
        <v>119</v>
      </c>
      <c r="D24" s="19">
        <v>15</v>
      </c>
      <c r="E24" s="19"/>
      <c r="F24" s="19"/>
      <c r="G24" s="19"/>
      <c r="H24" s="19"/>
      <c r="I24" s="19"/>
      <c r="J24" s="19">
        <v>0</v>
      </c>
      <c r="K24" s="92">
        <f>(($D24/(SUM($D$16:$D$25)))*($K$9))-J24</f>
        <v>60.194594594594598</v>
      </c>
      <c r="L24" s="93">
        <v>24</v>
      </c>
      <c r="M24" s="93"/>
      <c r="N24" s="93"/>
      <c r="O24" s="93"/>
      <c r="P24" s="93"/>
      <c r="Q24" s="93"/>
      <c r="R24" s="93">
        <v>126</v>
      </c>
      <c r="S24" s="93">
        <f t="shared" si="2"/>
        <v>-44.902702702702697</v>
      </c>
      <c r="T24" s="94">
        <f t="shared" si="3"/>
        <v>-44.902702702702697</v>
      </c>
      <c r="U24" s="39" t="s">
        <v>120</v>
      </c>
      <c r="V24" s="40" t="s">
        <v>121</v>
      </c>
      <c r="W24" s="41" t="s">
        <v>122</v>
      </c>
      <c r="X24" s="84"/>
      <c r="Y24" s="82"/>
      <c r="Z24" s="83"/>
      <c r="AA24" s="83"/>
      <c r="AB24" s="83"/>
      <c r="AC24" s="82"/>
      <c r="AD24" s="82"/>
      <c r="AE24" s="82"/>
      <c r="AF24" s="82"/>
      <c r="AG24" s="82"/>
      <c r="AH24" s="82"/>
      <c r="AI24" s="81"/>
      <c r="AJ24" s="81"/>
      <c r="AK24" s="81"/>
      <c r="AL24" s="80"/>
      <c r="AM24" s="81"/>
      <c r="AN24" s="83"/>
      <c r="AO24" s="83"/>
      <c r="AP24" s="79"/>
      <c r="AQ24" s="83"/>
      <c r="AR24" s="80"/>
      <c r="AS24" s="81"/>
      <c r="AT24" s="81"/>
      <c r="AU24" s="82"/>
      <c r="AV24" s="82"/>
      <c r="AW24" s="3"/>
      <c r="AX24" s="3"/>
    </row>
    <row r="25" spans="1:50" ht="54" customHeight="1" x14ac:dyDescent="0.25">
      <c r="A25" s="3"/>
      <c r="B25" s="3"/>
      <c r="C25" s="17"/>
      <c r="D25" s="18"/>
      <c r="E25" s="18"/>
      <c r="F25" s="18"/>
      <c r="G25" s="18"/>
      <c r="H25" s="18"/>
      <c r="I25" s="18"/>
      <c r="J25" s="48">
        <f>SUM(J16:J24)</f>
        <v>0</v>
      </c>
      <c r="K25" s="97">
        <f>SUM(K16:K24)</f>
        <v>742.40000000000009</v>
      </c>
      <c r="L25" s="97">
        <f>SUM(L16:L24)</f>
        <v>180</v>
      </c>
      <c r="M25" s="97">
        <f>SUM(M16:M24)</f>
        <v>0</v>
      </c>
      <c r="N25" s="97">
        <f>SUM(N16:N24)</f>
        <v>0</v>
      </c>
      <c r="O25" s="97">
        <f>SUM(O16:O24)</f>
        <v>80</v>
      </c>
      <c r="P25" s="97">
        <f>SUM(P16:P24)</f>
        <v>0</v>
      </c>
      <c r="Q25" s="97">
        <f>SUM(Q16:Q24)</f>
        <v>0</v>
      </c>
      <c r="R25" s="97">
        <f>SUM(R16:R24)</f>
        <v>1480</v>
      </c>
      <c r="S25" s="97">
        <f>SUM(S16:S24)</f>
        <v>-498.79999999999995</v>
      </c>
      <c r="T25" s="97">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19"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19"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19"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180</v>
      </c>
      <c r="G8" s="50"/>
      <c r="H8" s="49" t="s">
        <v>131</v>
      </c>
      <c r="I8" s="51">
        <f>'Training Plan-Template'!R25</f>
        <v>1480</v>
      </c>
      <c r="J8" s="3"/>
      <c r="K8" s="52"/>
      <c r="L8" s="53"/>
      <c r="M8" s="53"/>
      <c r="N8" s="53"/>
      <c r="O8" s="53"/>
    </row>
    <row r="9" spans="1:15" ht="21" customHeight="1" x14ac:dyDescent="0.25">
      <c r="A9" s="3"/>
      <c r="B9" s="147" t="s">
        <v>58</v>
      </c>
      <c r="C9" s="148"/>
      <c r="D9" s="148"/>
      <c r="E9" s="148"/>
      <c r="F9" s="51">
        <f>'Training Plan-Template'!O25</f>
        <v>80</v>
      </c>
      <c r="G9" s="50"/>
      <c r="H9" s="49" t="s">
        <v>62</v>
      </c>
      <c r="I9" s="51">
        <f>'Training Plan-Template'!S25</f>
        <v>-498.79999999999995</v>
      </c>
      <c r="J9" s="3"/>
      <c r="K9" s="52"/>
      <c r="L9" s="54"/>
      <c r="M9" s="53"/>
      <c r="N9" s="53"/>
      <c r="O9" s="53"/>
    </row>
    <row r="10" spans="1:15" ht="21" customHeight="1" x14ac:dyDescent="0.25">
      <c r="A10" s="3"/>
      <c r="B10" s="147"/>
      <c r="C10" s="148"/>
      <c r="D10" s="148"/>
      <c r="E10" s="148"/>
      <c r="F10" s="3"/>
      <c r="G10" s="50"/>
      <c r="H10" s="49" t="s">
        <v>63</v>
      </c>
      <c r="I10" s="51">
        <f>'Training Plan-Template'!T25</f>
        <v>-498.79999999999995</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4" t="str">
        <f>'Training Plan-Template'!D2</f>
        <v>Advanced Clinical Practitioner</v>
      </c>
      <c r="C1" s="154"/>
      <c r="D1" s="154"/>
      <c r="E1" s="154"/>
      <c r="F1" s="154"/>
      <c r="G1" s="154"/>
      <c r="H1" s="154"/>
      <c r="I1" s="98"/>
    </row>
    <row r="2" spans="1:10" ht="21" x14ac:dyDescent="0.25">
      <c r="A2" s="98"/>
      <c r="B2" s="154" t="str">
        <f>'Training Plan-Template'!K6</f>
        <v>MSc Advanced Clinical Practice</v>
      </c>
      <c r="C2" s="154"/>
      <c r="D2" s="154"/>
      <c r="E2" s="154"/>
      <c r="F2" s="154"/>
      <c r="G2" s="154"/>
      <c r="H2" s="154"/>
      <c r="I2" s="98"/>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98"/>
    </row>
    <row r="4" spans="1:10" s="56" customFormat="1" ht="69" customHeight="1" x14ac:dyDescent="0.25">
      <c r="A4" s="125"/>
      <c r="B4" s="152" t="s">
        <v>133</v>
      </c>
      <c r="C4" s="152"/>
      <c r="D4" s="152"/>
      <c r="E4" s="152"/>
      <c r="F4" s="152"/>
      <c r="G4" s="152"/>
      <c r="H4" s="152"/>
      <c r="I4" s="125"/>
      <c r="J4" s="55"/>
    </row>
    <row r="5" spans="1:10" ht="106.5" customHeight="1" x14ac:dyDescent="0.25">
      <c r="A5" s="3"/>
      <c r="B5" s="3"/>
      <c r="C5" s="99" t="s">
        <v>134</v>
      </c>
      <c r="D5" s="100" t="s">
        <v>135</v>
      </c>
      <c r="E5" s="100" t="s">
        <v>47</v>
      </c>
      <c r="F5" s="100" t="s">
        <v>136</v>
      </c>
      <c r="G5" s="100" t="s">
        <v>137</v>
      </c>
      <c r="H5" s="101"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2" t="str">
        <f>'Training Plan-Template'!C20</f>
        <v>HDA Non-Medical Prescribing (F2F or DL)</v>
      </c>
      <c r="C11" s="103">
        <f>'Training Plan-Template'!F20</f>
        <v>0</v>
      </c>
      <c r="D11" s="103">
        <f>'Training Plan-Template'!G20</f>
        <v>0</v>
      </c>
      <c r="E11" s="103">
        <f>'Training Plan-Template'!D20</f>
        <v>30</v>
      </c>
      <c r="F11" s="104" t="str">
        <f>'Training Plan-Template'!U20</f>
        <v>Support the apprentice to complete the 'preparing to prescribe' toolkit, to ensure they are ready to undertake the prescribing course and meet the regulatory eligibility criteria.</v>
      </c>
      <c r="G11" s="104" t="str">
        <f>'Training Plan-Template'!V20</f>
        <v xml:space="preserve">Support the apprentice to undertake their 90 hours of learning in practice in line with the RPS competency framework for all prescribers in a relevant training environment. </v>
      </c>
      <c r="H11" s="105"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3">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3"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ht="45" x14ac:dyDescent="0.25">
      <c r="A24" s="3"/>
      <c r="B24" s="110" t="e">
        <f>'Training Plan-Template'!#REF!</f>
        <v>#REF!</v>
      </c>
      <c r="C24" s="107" t="e">
        <f>'Training Plan-Template'!#REF!</f>
        <v>#REF!</v>
      </c>
      <c r="D24" s="107" t="e">
        <f>'Training Plan-Template'!#REF!</f>
        <v>#REF!</v>
      </c>
      <c r="E24" s="103" t="e">
        <f>'Training Plan-Template'!#REF!</f>
        <v>#REF!</v>
      </c>
      <c r="F24" s="108" t="e">
        <f>'Training Plan-Template'!#REF!</f>
        <v>#REF!</v>
      </c>
      <c r="G24" s="108" t="e">
        <f>'Training Plan-Template'!#REF!</f>
        <v>#REF!</v>
      </c>
      <c r="H24" s="109" t="e">
        <f>'Training Plan-Template'!#REF!</f>
        <v>#REF!</v>
      </c>
      <c r="I24" s="3"/>
      <c r="J24" s="3"/>
    </row>
    <row r="25" spans="1:10" ht="30" customHeight="1" x14ac:dyDescent="0.25">
      <c r="A25" s="3"/>
      <c r="B25" s="149" t="e">
        <f>'Training Plan-Template'!#REF!</f>
        <v>#REF!</v>
      </c>
      <c r="C25" s="150"/>
      <c r="D25" s="150"/>
      <c r="E25" s="150"/>
      <c r="F25" s="150"/>
      <c r="G25" s="150"/>
      <c r="H25" s="151"/>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ht="6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str">
        <f>'Training Plan-Template'!C23</f>
        <v>HDA Minor Illness Management (F2F)</v>
      </c>
      <c r="C35" s="103">
        <f>'Training Plan-Template'!E23</f>
        <v>0</v>
      </c>
      <c r="D35" s="103">
        <f>'Training Plan-Template'!G23</f>
        <v>0</v>
      </c>
      <c r="E35" s="103">
        <f>'Training Plan-Template'!D23</f>
        <v>30</v>
      </c>
      <c r="F35" s="104" t="str">
        <f>'Training Plan-Template'!U23</f>
        <v>Offer and support apprentices to develop physical assessment skills in relation to minor illness. Support them to understand that pathophysiology of minor illness.</v>
      </c>
      <c r="G35" s="104" t="str">
        <f>'Training Plan-Template'!V23</f>
        <v>Initially provide opportunities for delivering joint consultations with patients presenting with minor illnesses. Allow more independent practice as competence develops.</v>
      </c>
      <c r="H35" s="105" t="str">
        <f>'Training Plan-Template'!W23</f>
        <v>Help the apprentice in their next progress review to demonstrate how they work on case reports that they could use in their EPA.</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e">
        <f>'Training Plan-Template'!#REF!</f>
        <v>#REF!</v>
      </c>
      <c r="C38" s="103" t="e">
        <f>'Training Plan-Template'!#REF!</f>
        <v>#REF!</v>
      </c>
      <c r="D38" s="103" t="e">
        <f>'Training Plan-Template'!#REF!</f>
        <v>#REF!</v>
      </c>
      <c r="E38" s="103" t="e">
        <f>'Training Plan-Template'!#REF!</f>
        <v>#REF!</v>
      </c>
      <c r="F38" s="104" t="e">
        <f>'Training Plan-Template'!#REF!</f>
        <v>#REF!</v>
      </c>
      <c r="G38" s="104" t="e">
        <f>'Training Plan-Template'!#REF!</f>
        <v>#REF!</v>
      </c>
      <c r="H38" s="105" t="e">
        <f>'Training Plan-Template'!#REF!</f>
        <v>#REF!</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str">
        <f>'Training Plan-Template'!C24</f>
        <v>HDA Researching for practice (DL or F2F)</v>
      </c>
      <c r="C41" s="103">
        <f>'Training Plan-Template'!E24</f>
        <v>0</v>
      </c>
      <c r="D41" s="103">
        <f>'Training Plan-Template'!G24</f>
        <v>0</v>
      </c>
      <c r="E41" s="103">
        <f>'Training Plan-Template'!D24</f>
        <v>15</v>
      </c>
      <c r="F41" s="104" t="str">
        <f>'Training Plan-Template'!U24</f>
        <v>To provide access to relevant learning opportunities to enhance awareness of the need for evidence to support advanced practice</v>
      </c>
      <c r="G41" s="104" t="str">
        <f>'Training Plan-Template'!V24</f>
        <v>To provide access to relevant learning opportunities to enable the students to apply their academic learning into practice</v>
      </c>
      <c r="H41" s="105" t="str">
        <f>'Training Plan-Template'!W24</f>
        <v>To provide access to further relevant learning opportunities to enable further analysis and development of knowledge and skills relevant to evidence based clinical practice</v>
      </c>
      <c r="I41" s="3"/>
      <c r="J41" s="3"/>
    </row>
    <row r="42" spans="1:10" ht="60" x14ac:dyDescent="0.25">
      <c r="A42" s="3"/>
      <c r="B42" s="102" t="e">
        <f>'Training Plan-Template'!#REF!</f>
        <v>#REF!</v>
      </c>
      <c r="C42" s="103" t="e">
        <f>'Training Plan-Template'!#REF!</f>
        <v>#REF!</v>
      </c>
      <c r="D42" s="103" t="e">
        <f>'Training Plan-Template'!#REF!</f>
        <v>#REF!</v>
      </c>
      <c r="E42" s="103" t="e">
        <f>'Training Plan-Template'!#REF!</f>
        <v>#REF!</v>
      </c>
      <c r="F42" s="104" t="e">
        <f>'Training Plan-Template'!#REF!</f>
        <v>#REF!</v>
      </c>
      <c r="G42" s="104" t="e">
        <f>'Training Plan-Template'!#REF!</f>
        <v>#REF!</v>
      </c>
      <c r="H42" s="105" t="e">
        <f>'Training Plan-Template'!#REF!</f>
        <v>#REF!</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ht="75"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ht="30" x14ac:dyDescent="0.25">
      <c r="A45" s="3"/>
      <c r="B45" s="102" t="e">
        <f>'Training Plan-Template'!#REF!</f>
        <v>#REF!</v>
      </c>
      <c r="C45" s="103" t="e">
        <f>'Training Plan-Template'!#REF!</f>
        <v>#REF!</v>
      </c>
      <c r="D45" s="103" t="e">
        <f>'Training Plan-Template'!#REF!</f>
        <v>#REF!</v>
      </c>
      <c r="E45" s="103" t="e">
        <f>'Training Plan-Template'!#REF!</f>
        <v>#REF!</v>
      </c>
      <c r="F45" s="104" t="e">
        <f>'Training Plan-Template'!#REF!</f>
        <v>#REF!</v>
      </c>
      <c r="G45" s="104" t="e">
        <f>'Training Plan-Template'!#REF!</f>
        <v>#REF!</v>
      </c>
      <c r="H45" s="105" t="e">
        <f>'Training Plan-Template'!#REF!</f>
        <v>#REF!</v>
      </c>
      <c r="I45" s="3"/>
      <c r="J45" s="3"/>
    </row>
    <row r="46" spans="1:10" ht="15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ht="165" x14ac:dyDescent="0.25">
      <c r="A47" s="3"/>
      <c r="B47" s="102" t="e">
        <f>'Training Plan-Template'!#REF!</f>
        <v>#REF!</v>
      </c>
      <c r="C47" s="103" t="e">
        <f>'Training Plan-Template'!#REF!</f>
        <v>#REF!</v>
      </c>
      <c r="D47" s="103" t="e">
        <f>'Training Plan-Template'!#REF!</f>
        <v>#REF!</v>
      </c>
      <c r="E47" s="103" t="e">
        <f>'Training Plan-Template'!#REF!</f>
        <v>#REF!</v>
      </c>
      <c r="F47" s="104" t="e">
        <f>'Training Plan-Template'!#REF!</f>
        <v>#REF!</v>
      </c>
      <c r="G47" s="104" t="e">
        <f>'Training Plan-Template'!#REF!</f>
        <v>#REF!</v>
      </c>
      <c r="H47" s="105" t="e">
        <f>'Training Plan-Template'!#REF!</f>
        <v>#REF!</v>
      </c>
      <c r="I47" s="3"/>
      <c r="J47" s="3"/>
    </row>
    <row r="48" spans="1:10" ht="18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ht="180" x14ac:dyDescent="0.25">
      <c r="A49" s="3"/>
      <c r="B49" s="102" t="e">
        <f>'Training Plan-Template'!#REF!</f>
        <v>#REF!</v>
      </c>
      <c r="C49" s="103" t="e">
        <f>'Training Plan-Template'!#REF!</f>
        <v>#REF!</v>
      </c>
      <c r="D49" s="103" t="e">
        <f>'Training Plan-Template'!#REF!</f>
        <v>#REF!</v>
      </c>
      <c r="E49" s="103" t="e">
        <f>'Training Plan-Template'!#REF!</f>
        <v>#REF!</v>
      </c>
      <c r="F49" s="104" t="e">
        <f>'Training Plan-Template'!#REF!</f>
        <v>#REF!</v>
      </c>
      <c r="G49" s="104" t="e">
        <f>'Training Plan-Template'!#REF!</f>
        <v>#REF!</v>
      </c>
      <c r="H49" s="105" t="e">
        <f>'Training Plan-Template'!#REF!</f>
        <v>#REF!</v>
      </c>
      <c r="I49" s="3"/>
      <c r="J49" s="3"/>
    </row>
    <row r="50" spans="1:10" ht="18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ht="6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2023-01-13T13:28:06Z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